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72.25.25.172\Buxgalteriya xisobi va moliyaviy menejment departamenti\__________МОЛИЯ МЕНЕЖМЕНТИ\Иродахон\"/>
    </mc:Choice>
  </mc:AlternateContent>
  <xr:revisionPtr revIDLastSave="0" documentId="13_ncr:1_{7CDCB14E-8F0E-4A06-A1DA-94B90FD23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9" i="4"/>
  <c r="D24" i="4" s="1"/>
</calcChain>
</file>

<file path=xl/sharedStrings.xml><?xml version="1.0" encoding="utf-8"?>
<sst xmlns="http://schemas.openxmlformats.org/spreadsheetml/2006/main" count="55" uniqueCount="27">
  <si>
    <t>buyurgan mehmonlarni kutib olish xarajatlari (xizmat safarining yoki tashrifning maqsadi, sutkalik pul, transport va yashash bilan bog‘liq xarajatlar, davlat sirlari va xizmatda foydalanish uchun mo‘ljallangan ma’lumotlar bundan mustasno) to‘g‘risida</t>
  </si>
  <si>
    <t>ma’lumot</t>
  </si>
  <si>
    <t>Tushlik va kechki ovqatlanish xarajatlari</t>
  </si>
  <si>
    <t>ming so‘mda</t>
  </si>
  <si>
    <t>Хarajat turi</t>
  </si>
  <si>
    <t>T/r</t>
  </si>
  <si>
    <t>Tadbir nomi</t>
  </si>
  <si>
    <t>Xarajat miqdori</t>
  </si>
  <si>
    <t>Jami:</t>
  </si>
  <si>
    <t xml:space="preserve">Avia bilet xarajatlari </t>
  </si>
  <si>
    <t>Mexmonxona uchun to‘lov</t>
  </si>
  <si>
    <t>“Xitoy Davlat Taraqqiyot
bank” tashrifi</t>
  </si>
  <si>
    <t>Bank kuzatuv kengashi a’zolarini tashrifi</t>
  </si>
  <si>
    <t>Bank kuzatuv kengashi a’zolarini yig‘ilishida qatnashish</t>
  </si>
  <si>
    <t>Xorijiy bank “Credit Suisse”ning vakillari tashrifi</t>
  </si>
  <si>
    <t>“Gazprombank" vakillari bilan uchrashuv</t>
  </si>
  <si>
    <t>O‘zaro hamkorlik uchrashuvi</t>
  </si>
  <si>
    <t>"O‘zsanoatqurilishbank" ATB ning 2024 yilning 2-choragida xorijdan tashrif</t>
  </si>
  <si>
    <t>"Asian Development" Bank</t>
  </si>
  <si>
    <t>Asian Infrastructure Investment Bank: AIIB  vakillari bilan uchrashuv</t>
  </si>
  <si>
    <t xml:space="preserve">"Xalqaro investitsiya forumi" Xorijiy investorlar kengashi </t>
  </si>
  <si>
    <t>Xorijiy investorlar kengashi</t>
  </si>
  <si>
    <t>“Helaba Bank”ning rasmiy
vakillari</t>
  </si>
  <si>
    <t>"Abu Dhabi Islamik Bank" vakillari bilan uchrashuv</t>
  </si>
  <si>
    <t>"KPMG" tashkilotining rasmiy vakillari tashrifi</t>
  </si>
  <si>
    <t>"Sinosure" Banki rasmiy vakillari tashrifi</t>
  </si>
  <si>
    <t>Тashrifning maqsadi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</si>
</sst>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26"/>
  <sheetViews>
    <sheetView tabSelected="1" workbookViewId="0">
      <selection activeCell="G17" sqref="G17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17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26</v>
      </c>
      <c r="D8" s="9" t="s">
        <v>7</v>
      </c>
      <c r="E8" s="9" t="s">
        <v>4</v>
      </c>
    </row>
    <row r="9" spans="1:10" ht="45" x14ac:dyDescent="0.25">
      <c r="A9" s="5">
        <v>1</v>
      </c>
      <c r="B9" s="11" t="s">
        <v>12</v>
      </c>
      <c r="C9" s="11" t="s">
        <v>13</v>
      </c>
      <c r="D9" s="6">
        <f>19809+4697.645+2201</f>
        <v>26707.645</v>
      </c>
      <c r="E9" s="12" t="s">
        <v>10</v>
      </c>
    </row>
    <row r="10" spans="1:10" ht="45" x14ac:dyDescent="0.25">
      <c r="A10" s="5">
        <v>2</v>
      </c>
      <c r="B10" s="11" t="s">
        <v>12</v>
      </c>
      <c r="C10" s="11" t="s">
        <v>13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12</v>
      </c>
      <c r="C11" s="11" t="s">
        <v>13</v>
      </c>
      <c r="D11" s="6">
        <v>39863.404999999999</v>
      </c>
      <c r="E11" s="11" t="s">
        <v>9</v>
      </c>
    </row>
    <row r="12" spans="1:10" ht="30" x14ac:dyDescent="0.25">
      <c r="A12" s="5">
        <v>4</v>
      </c>
      <c r="B12" s="11" t="s">
        <v>11</v>
      </c>
      <c r="C12" s="11" t="s">
        <v>16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14</v>
      </c>
      <c r="C13" s="11" t="s">
        <v>16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15</v>
      </c>
      <c r="C14" s="11" t="s">
        <v>16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18</v>
      </c>
      <c r="C15" s="11" t="s">
        <v>16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15</v>
      </c>
      <c r="C16" s="11" t="s">
        <v>16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19</v>
      </c>
      <c r="C17" s="11" t="s">
        <v>16</v>
      </c>
      <c r="D17" s="6">
        <v>930.35</v>
      </c>
      <c r="E17" s="12" t="s">
        <v>2</v>
      </c>
    </row>
    <row r="18" spans="1:5" ht="45" x14ac:dyDescent="0.25">
      <c r="A18" s="5">
        <v>10</v>
      </c>
      <c r="B18" s="11" t="s">
        <v>20</v>
      </c>
      <c r="C18" s="11" t="s">
        <v>21</v>
      </c>
      <c r="D18" s="6">
        <f>47852.8+41032.45</f>
        <v>88885.25</v>
      </c>
      <c r="E18" s="12" t="s">
        <v>2</v>
      </c>
    </row>
    <row r="19" spans="1:5" ht="30" x14ac:dyDescent="0.25">
      <c r="A19" s="5">
        <v>11</v>
      </c>
      <c r="B19" s="11" t="s">
        <v>22</v>
      </c>
      <c r="C19" s="11" t="s">
        <v>16</v>
      </c>
      <c r="D19" s="6">
        <v>2368</v>
      </c>
      <c r="E19" s="12" t="s">
        <v>2</v>
      </c>
    </row>
    <row r="20" spans="1:5" ht="45" x14ac:dyDescent="0.25">
      <c r="A20" s="5">
        <v>12</v>
      </c>
      <c r="B20" s="11" t="s">
        <v>12</v>
      </c>
      <c r="C20" s="11" t="s">
        <v>13</v>
      </c>
      <c r="D20" s="6">
        <v>14308.5</v>
      </c>
      <c r="E20" s="12" t="s">
        <v>2</v>
      </c>
    </row>
    <row r="21" spans="1:5" ht="30" x14ac:dyDescent="0.25">
      <c r="A21" s="5">
        <v>13</v>
      </c>
      <c r="B21" s="11" t="s">
        <v>23</v>
      </c>
      <c r="C21" s="11" t="s">
        <v>16</v>
      </c>
      <c r="D21" s="6">
        <v>4205.8</v>
      </c>
      <c r="E21" s="12" t="s">
        <v>2</v>
      </c>
    </row>
    <row r="22" spans="1:5" ht="30" x14ac:dyDescent="0.25">
      <c r="A22" s="5">
        <v>14</v>
      </c>
      <c r="B22" s="11" t="s">
        <v>24</v>
      </c>
      <c r="C22" s="11" t="s">
        <v>16</v>
      </c>
      <c r="D22" s="6">
        <v>3257.95</v>
      </c>
      <c r="E22" s="12" t="s">
        <v>2</v>
      </c>
    </row>
    <row r="23" spans="1:5" ht="30" x14ac:dyDescent="0.25">
      <c r="A23" s="5">
        <v>15</v>
      </c>
      <c r="B23" s="11" t="s">
        <v>25</v>
      </c>
      <c r="C23" s="11" t="s">
        <v>16</v>
      </c>
      <c r="D23" s="6">
        <v>22172.400000000001</v>
      </c>
      <c r="E23" s="12" t="s">
        <v>2</v>
      </c>
    </row>
    <row r="24" spans="1:5" ht="15" customHeight="1" x14ac:dyDescent="0.25">
      <c r="A24" s="15" t="s">
        <v>8</v>
      </c>
      <c r="B24" s="16"/>
      <c r="C24" s="10"/>
      <c r="D24" s="4">
        <f>SUM(D9:D23)</f>
        <v>272232.65000000002</v>
      </c>
      <c r="E24" s="10"/>
    </row>
    <row r="25" spans="1:5" x14ac:dyDescent="0.25">
      <c r="A25" s="1"/>
      <c r="B25" s="1"/>
      <c r="C25" s="1"/>
      <c r="D25" s="7"/>
      <c r="E25" s="1"/>
    </row>
    <row r="26" spans="1:5" x14ac:dyDescent="0.25">
      <c r="A26" s="1"/>
      <c r="B26" s="1"/>
      <c r="C26" s="1"/>
      <c r="D26" s="1"/>
      <c r="E26" s="1"/>
    </row>
  </sheetData>
  <mergeCells count="4">
    <mergeCell ref="A3:E3"/>
    <mergeCell ref="A4:E4"/>
    <mergeCell ref="A5:E5"/>
    <mergeCell ref="A24:B2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Iroda I. Eshonxojaeva</cp:lastModifiedBy>
  <cp:lastPrinted>2023-01-20T05:48:52Z</cp:lastPrinted>
  <dcterms:created xsi:type="dcterms:W3CDTF">2022-04-12T05:08:17Z</dcterms:created>
  <dcterms:modified xsi:type="dcterms:W3CDTF">2024-07-09T11:17:02Z</dcterms:modified>
</cp:coreProperties>
</file>